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35"/>
  </bookViews>
  <sheets>
    <sheet name="0912" sheetId="1" r:id="rId1"/>
  </sheets>
  <calcPr calcId="144525"/>
</workbook>
</file>

<file path=xl/sharedStrings.xml><?xml version="1.0" encoding="utf-8"?>
<sst xmlns="http://schemas.openxmlformats.org/spreadsheetml/2006/main" count="79" uniqueCount="76">
  <si>
    <r>
      <rPr>
        <sz val="11"/>
        <rFont val="方正小标宋简体"/>
        <charset val="134"/>
      </rPr>
      <t>附件1</t>
    </r>
    <r>
      <rPr>
        <sz val="16"/>
        <rFont val="方正小标宋简体"/>
        <charset val="134"/>
      </rPr>
      <t xml:space="preserve"> </t>
    </r>
    <r>
      <rPr>
        <sz val="20"/>
        <rFont val="方正小标宋简体"/>
        <charset val="134"/>
      </rPr>
      <t xml:space="preserve">                        2019年广州市金融发展专项资金项目（第四批）安排表</t>
    </r>
  </si>
  <si>
    <t>序号</t>
  </si>
  <si>
    <t>资金名称</t>
  </si>
  <si>
    <t>收款人（全称）</t>
  </si>
  <si>
    <t>收款账户开户行</t>
  </si>
  <si>
    <t>金额（元）</t>
  </si>
  <si>
    <t>文件依据</t>
  </si>
  <si>
    <t>奖励补贴标准</t>
  </si>
  <si>
    <t>区域性金融市场交易平台</t>
  </si>
  <si>
    <t>上证（广州）信息网络有限公司</t>
  </si>
  <si>
    <t>工商银行广州珠江城大厦支行</t>
  </si>
  <si>
    <t>《关于支持广州区域金融中心建设的若干规定》（穗府规〔2019〕1号）</t>
  </si>
  <si>
    <t>《关于支持广州区域金融中心建设的若干规定》第六条（二）对新设立的区域性金融市场交易平台给予1000万元的一次性奖励。</t>
  </si>
  <si>
    <t>全国中小企业股份转让系统挂牌企业补贴</t>
  </si>
  <si>
    <t>广州新洲健康药业股份有限公司</t>
  </si>
  <si>
    <t>中国工商银行广州沙园支行</t>
  </si>
  <si>
    <t>对进入全国中小企业股份转让系统挂牌交易的广州地区企业给予100万元的一次性补贴。</t>
  </si>
  <si>
    <t>广州润锋科技股份有限公司</t>
  </si>
  <si>
    <t>中国银行股份有限公司广州明月支行</t>
  </si>
  <si>
    <t>广州天源信息科技股份有限公司</t>
  </si>
  <si>
    <t>中国工商银行股份有限公司广州粤秀支行</t>
  </si>
  <si>
    <t>广州威麦云健网络科技股份有限公司</t>
  </si>
  <si>
    <t>中行广州双城国际大厦支行</t>
  </si>
  <si>
    <t>新设立金融机构地区总部奖励</t>
  </si>
  <si>
    <t>中天国富证券有限公司广东分公司</t>
  </si>
  <si>
    <t>中信银行广州荔湾支行</t>
  </si>
  <si>
    <t>对新设立或新迁入的银行、证券、期货、基金管理、保险公司地区总部及银行业持牌专营机构一次性奖励200万元，其他金融机构地区总部一次性奖励50万元。</t>
  </si>
  <si>
    <t>对新发行债券企业补贴</t>
  </si>
  <si>
    <t>广州越秀金融控股集团股份有限公司</t>
  </si>
  <si>
    <t>中国建设银行股份有限公司广州西塔支行</t>
  </si>
  <si>
    <t>对在交易所市场、银行间市场等市场平台新发行债券的广州地区金融机构、企业给予发行费用10%的一次性补贴，最高不超过50万元。</t>
  </si>
  <si>
    <t>广州市番禺信息技术投资发展有限公司</t>
  </si>
  <si>
    <t>建设银行广州番禺富华支行</t>
  </si>
  <si>
    <t>广东股权交易中心挂牌股份公司补贴</t>
  </si>
  <si>
    <t>广州禾信仪器股份有限公司</t>
  </si>
  <si>
    <t>上海浦东发展银行广州开发区支行</t>
  </si>
  <si>
    <t>对股交中心挂牌的广州地区企业给予30万元的一次性补贴</t>
  </si>
  <si>
    <t>金融机构高管住房补贴</t>
  </si>
  <si>
    <t>海通期货股份有限公司华南分公司</t>
  </si>
  <si>
    <t>交通银行广州南沙分行</t>
  </si>
  <si>
    <t>对法人金融机构高级管理人员和金融机构地区总部主要负责人给予每月1000元的住房补贴。</t>
  </si>
  <si>
    <t>小微企业贷款补贴</t>
  </si>
  <si>
    <t>中信银行股份有限公司广州分行</t>
  </si>
  <si>
    <t>7443020182600009811</t>
  </si>
  <si>
    <t>对上年度小微企业贷款余额增量达到25亿元（含）以上的（统计口径依照中国人民银行），给予贷款余额增量0.02%的补贴，最高不超过100万元。</t>
  </si>
  <si>
    <t>中国进出口银行广东省分行</t>
  </si>
  <si>
    <t>120915130310108</t>
  </si>
  <si>
    <t>华夏银行股份有限公司广州分行</t>
  </si>
  <si>
    <t>5030200001808100008808</t>
  </si>
  <si>
    <t>中国民生银行股份有限公司广州分行</t>
  </si>
  <si>
    <t>03010142100001417</t>
  </si>
  <si>
    <t>绿色贷款补贴</t>
  </si>
  <si>
    <t>中国建设银行股份有限公司广州分行</t>
  </si>
  <si>
    <t>44001863201050175580</t>
  </si>
  <si>
    <t>对上年度绿色贷款余额增量达到25亿元（含）以上的（统计口径依照中国人民银行），给予贷款余额增量0.02%的补贴，最高不超过100万元。</t>
  </si>
  <si>
    <t>中国工商银行股份有限公司广州分行</t>
  </si>
  <si>
    <t>中国工商银行股份有限公司广州海印支行</t>
  </si>
  <si>
    <t>涉农贷款补贴</t>
  </si>
  <si>
    <t>中国银行股份有限公司广州分行</t>
  </si>
  <si>
    <t>0</t>
  </si>
  <si>
    <t>对上年度涉农贷款余额增量达到2亿元（含）以上的（统计口径依照中国人民银行），给予贷款余额增量0.05%的补贴，最高不超过100万元。</t>
  </si>
  <si>
    <t>中国农业发展银行广东省分行营业部</t>
  </si>
  <si>
    <t>新设立全国性保险中介法人机构</t>
  </si>
  <si>
    <t>广东合祥保险经纪有限公司</t>
  </si>
  <si>
    <t>10992000000007189</t>
  </si>
  <si>
    <t>对新设立或新迁入的具有独立法人资格的全国性保险经纪、保险公估、保险专业代理、保险销售公司，实收资本5亿元（含）以上的，一次性奖励500万元；实收资本5亿元以下、2亿元（含）以上的，一次性奖励200万元；实收资本2亿元以下、5000万元（含）以上的，一次性奖励100万元。对上一年度利润总额1000万元以上的金融中介服务机构给予50万元补贴，同一家机构3年内不重复补贴。</t>
  </si>
  <si>
    <t>广东众康永道保险经纪有限公司</t>
  </si>
  <si>
    <t>44050158130100000802</t>
  </si>
  <si>
    <t>泛华保险销售服务集团有限公司</t>
  </si>
  <si>
    <t>755910748710901</t>
  </si>
  <si>
    <t>政策性小额贷款保证保险补贴</t>
  </si>
  <si>
    <t>中国人民财产保险股份有限公司广州市分公司</t>
  </si>
  <si>
    <t>9558853602000477595</t>
  </si>
  <si>
    <t>广州市政策性小额贷款保证保险实施办法（修订）</t>
  </si>
  <si>
    <t>政策性小额贷款保证保险资金对借款人给予贷款本金1%保费补贴的部分，由保险公司在向借款人出具保单时予以标明，在实际收取保费时先予以扣除，再由保险公司向市金融工作部门申请补贴。</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</si>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</sst>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等线"/>
      <charset val="134"/>
      <scheme val="minor"/>
    </font>
    <font>
      <sz val="11"/>
      <name val="等线"/>
      <charset val="134"/>
      <scheme val="minor"/>
    </font>
    <font>
      <sz val="11"/>
      <name val="方正小标宋简体"/>
      <charset val="134"/>
    </font>
    <font>
      <sz val="20"/>
      <name val="方正小标宋简体"/>
      <charset val="134"/>
    </font>
    <font>
      <sz val="11"/>
      <color theme="1"/>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9C6500"/>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theme="1"/>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FFFFFF"/>
      <name val="等线"/>
      <charset val="0"/>
      <scheme val="minor"/>
    </font>
    <font>
      <sz val="16"/>
      <name val="方正小标宋简体"/>
      <charset val="134"/>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8"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8" applyNumberFormat="0" applyFont="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6" applyNumberFormat="0" applyFill="0" applyAlignment="0" applyProtection="0">
      <alignment vertical="center"/>
    </xf>
    <xf numFmtId="0" fontId="6" fillId="0" borderId="6" applyNumberFormat="0" applyFill="0" applyAlignment="0" applyProtection="0">
      <alignment vertical="center"/>
    </xf>
    <xf numFmtId="0" fontId="9" fillId="10" borderId="0" applyNumberFormat="0" applyBorder="0" applyAlignment="0" applyProtection="0">
      <alignment vertical="center"/>
    </xf>
    <xf numFmtId="0" fontId="14" fillId="0" borderId="10" applyNumberFormat="0" applyFill="0" applyAlignment="0" applyProtection="0">
      <alignment vertical="center"/>
    </xf>
    <xf numFmtId="0" fontId="9" fillId="19" borderId="0" applyNumberFormat="0" applyBorder="0" applyAlignment="0" applyProtection="0">
      <alignment vertical="center"/>
    </xf>
    <xf numFmtId="0" fontId="5" fillId="3" borderId="5" applyNumberFormat="0" applyAlignment="0" applyProtection="0">
      <alignment vertical="center"/>
    </xf>
    <xf numFmtId="0" fontId="13" fillId="3" borderId="9" applyNumberFormat="0" applyAlignment="0" applyProtection="0">
      <alignment vertical="center"/>
    </xf>
    <xf numFmtId="0" fontId="22" fillId="28" borderId="12" applyNumberFormat="0" applyAlignment="0" applyProtection="0">
      <alignment vertical="center"/>
    </xf>
    <xf numFmtId="0" fontId="4" fillId="27" borderId="0" applyNumberFormat="0" applyBorder="0" applyAlignment="0" applyProtection="0">
      <alignment vertical="center"/>
    </xf>
    <xf numFmtId="0" fontId="9" fillId="15" borderId="0" applyNumberFormat="0" applyBorder="0" applyAlignment="0" applyProtection="0">
      <alignment vertical="center"/>
    </xf>
    <xf numFmtId="0" fontId="10" fillId="0" borderId="7" applyNumberFormat="0" applyFill="0" applyAlignment="0" applyProtection="0">
      <alignment vertical="center"/>
    </xf>
    <xf numFmtId="0" fontId="17" fillId="0" borderId="11" applyNumberFormat="0" applyFill="0" applyAlignment="0" applyProtection="0">
      <alignment vertical="center"/>
    </xf>
    <xf numFmtId="0" fontId="21" fillId="26" borderId="0" applyNumberFormat="0" applyBorder="0" applyAlignment="0" applyProtection="0">
      <alignment vertical="center"/>
    </xf>
    <xf numFmtId="0" fontId="12" fillId="9" borderId="0" applyNumberFormat="0" applyBorder="0" applyAlignment="0" applyProtection="0">
      <alignment vertical="center"/>
    </xf>
    <xf numFmtId="0" fontId="4" fillId="2" borderId="0" applyNumberFormat="0" applyBorder="0" applyAlignment="0" applyProtection="0">
      <alignment vertical="center"/>
    </xf>
    <xf numFmtId="0" fontId="9" fillId="18"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4" fillId="7" borderId="0" applyNumberFormat="0" applyBorder="0" applyAlignment="0" applyProtection="0">
      <alignment vertical="center"/>
    </xf>
    <xf numFmtId="0" fontId="4" fillId="23"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4" fillId="31" borderId="0" applyNumberFormat="0" applyBorder="0" applyAlignment="0" applyProtection="0">
      <alignment vertical="center"/>
    </xf>
    <xf numFmtId="0" fontId="4" fillId="25" borderId="0" applyNumberFormat="0" applyBorder="0" applyAlignment="0" applyProtection="0">
      <alignment vertical="center"/>
    </xf>
    <xf numFmtId="0" fontId="9" fillId="21" borderId="0" applyNumberFormat="0" applyBorder="0" applyAlignment="0" applyProtection="0">
      <alignment vertical="center"/>
    </xf>
    <xf numFmtId="0" fontId="4" fillId="14"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4" fillId="29" borderId="0" applyNumberFormat="0" applyBorder="0" applyAlignment="0" applyProtection="0">
      <alignment vertical="center"/>
    </xf>
    <xf numFmtId="0" fontId="9" fillId="1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xf>
    <xf numFmtId="4" fontId="1" fillId="0" borderId="1"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1" xfId="0" applyNumberFormat="1" applyFont="1" applyFill="1" applyBorder="1" applyAlignment="1">
      <alignment vertical="center"/>
    </xf>
    <xf numFmtId="0" fontId="1" fillId="0" borderId="4" xfId="0" applyFont="1" applyBorder="1" applyAlignment="1">
      <alignment horizontal="center" vertical="center" wrapText="1"/>
    </xf>
    <xf numFmtId="43" fontId="1" fillId="0" borderId="0" xfId="8"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abSelected="1" zoomScale="90" zoomScaleNormal="90" workbookViewId="0">
      <selection activeCell="O14" sqref="O14"/>
    </sheetView>
  </sheetViews>
  <sheetFormatPr defaultColWidth="9" defaultRowHeight="13.8" outlineLevelCol="6"/>
  <cols>
    <col min="1" max="1" width="5.55555555555556" style="1" customWidth="1"/>
    <col min="2" max="2" width="17.1481481481481" style="1" customWidth="1"/>
    <col min="3" max="3" width="41.6666666666667" style="1" customWidth="1"/>
    <col min="4" max="4" width="29.6666666666667" style="1" hidden="1" customWidth="1"/>
    <col min="5" max="5" width="14.7777777777778" style="1" customWidth="1"/>
    <col min="6" max="6" width="13.5555555555556" style="1" customWidth="1"/>
    <col min="7" max="7" width="55.5555555555556" style="1" customWidth="1"/>
    <col min="8" max="16384" width="9" style="1"/>
  </cols>
  <sheetData>
    <row r="1" ht="26.4" spans="1:7">
      <c r="A1" s="2" t="s">
        <v>0</v>
      </c>
      <c r="B1" s="3"/>
      <c r="C1" s="3"/>
      <c r="D1" s="3"/>
      <c r="E1" s="3"/>
      <c r="F1" s="3"/>
      <c r="G1" s="3"/>
    </row>
    <row r="2" ht="20" customHeight="1" spans="1:7">
      <c r="A2" s="4" t="s">
        <v>1</v>
      </c>
      <c r="B2" s="5" t="s">
        <v>2</v>
      </c>
      <c r="C2" s="4" t="s">
        <v>3</v>
      </c>
      <c r="D2" s="4" t="s">
        <v>4</v>
      </c>
      <c r="E2" s="4" t="s">
        <v>5</v>
      </c>
      <c r="F2" s="5" t="s">
        <v>6</v>
      </c>
      <c r="G2" s="5" t="s">
        <v>7</v>
      </c>
    </row>
    <row r="3" ht="50" customHeight="1" spans="1:7">
      <c r="A3" s="5">
        <v>1</v>
      </c>
      <c r="B3" s="6" t="s">
        <v>8</v>
      </c>
      <c r="C3" s="7" t="s">
        <v>9</v>
      </c>
      <c r="D3" s="4" t="s">
        <v>10</v>
      </c>
      <c r="E3" s="8">
        <v>10000000</v>
      </c>
      <c r="F3" s="9" t="s">
        <v>11</v>
      </c>
      <c r="G3" s="7" t="s">
        <v>12</v>
      </c>
    </row>
    <row r="4" ht="19" customHeight="1" spans="1:7">
      <c r="A4" s="5">
        <v>2</v>
      </c>
      <c r="B4" s="6" t="s">
        <v>13</v>
      </c>
      <c r="C4" s="7" t="s">
        <v>14</v>
      </c>
      <c r="D4" s="4" t="s">
        <v>15</v>
      </c>
      <c r="E4" s="8">
        <v>1000000</v>
      </c>
      <c r="F4" s="10"/>
      <c r="G4" s="7" t="s">
        <v>16</v>
      </c>
    </row>
    <row r="5" ht="19" customHeight="1" spans="1:7">
      <c r="A5" s="5">
        <v>3</v>
      </c>
      <c r="B5" s="6"/>
      <c r="C5" s="7" t="s">
        <v>17</v>
      </c>
      <c r="D5" s="4" t="s">
        <v>18</v>
      </c>
      <c r="E5" s="8">
        <v>1000000</v>
      </c>
      <c r="F5" s="10"/>
      <c r="G5" s="7"/>
    </row>
    <row r="6" ht="19" customHeight="1" spans="1:7">
      <c r="A6" s="5">
        <v>4</v>
      </c>
      <c r="B6" s="6"/>
      <c r="C6" s="7" t="s">
        <v>19</v>
      </c>
      <c r="D6" s="4" t="s">
        <v>20</v>
      </c>
      <c r="E6" s="8">
        <v>1000000</v>
      </c>
      <c r="F6" s="10"/>
      <c r="G6" s="7"/>
    </row>
    <row r="7" ht="19" customHeight="1" spans="1:7">
      <c r="A7" s="5">
        <v>5</v>
      </c>
      <c r="B7" s="6"/>
      <c r="C7" s="7" t="s">
        <v>21</v>
      </c>
      <c r="D7" s="4" t="s">
        <v>22</v>
      </c>
      <c r="E7" s="8">
        <v>1000000</v>
      </c>
      <c r="F7" s="10"/>
      <c r="G7" s="7"/>
    </row>
    <row r="8" ht="41.4" spans="1:7">
      <c r="A8" s="5">
        <v>6</v>
      </c>
      <c r="B8" s="6" t="s">
        <v>23</v>
      </c>
      <c r="C8" s="7" t="s">
        <v>24</v>
      </c>
      <c r="D8" s="4" t="s">
        <v>25</v>
      </c>
      <c r="E8" s="8">
        <v>2000000</v>
      </c>
      <c r="F8" s="10"/>
      <c r="G8" s="7" t="s">
        <v>26</v>
      </c>
    </row>
    <row r="9" spans="1:7">
      <c r="A9" s="5">
        <v>7</v>
      </c>
      <c r="B9" s="6" t="s">
        <v>27</v>
      </c>
      <c r="C9" s="7" t="s">
        <v>28</v>
      </c>
      <c r="D9" s="4" t="s">
        <v>29</v>
      </c>
      <c r="E9" s="8">
        <v>500000</v>
      </c>
      <c r="F9" s="10"/>
      <c r="G9" s="7" t="s">
        <v>30</v>
      </c>
    </row>
    <row r="10" spans="1:7">
      <c r="A10" s="5">
        <v>8</v>
      </c>
      <c r="B10" s="6"/>
      <c r="C10" s="7" t="s">
        <v>31</v>
      </c>
      <c r="D10" s="4" t="s">
        <v>32</v>
      </c>
      <c r="E10" s="8">
        <v>65000</v>
      </c>
      <c r="F10" s="10"/>
      <c r="G10" s="7"/>
    </row>
    <row r="11" ht="27.6" spans="1:7">
      <c r="A11" s="5">
        <v>9</v>
      </c>
      <c r="B11" s="6" t="s">
        <v>33</v>
      </c>
      <c r="C11" s="7" t="s">
        <v>34</v>
      </c>
      <c r="D11" s="4" t="s">
        <v>35</v>
      </c>
      <c r="E11" s="8">
        <v>300000</v>
      </c>
      <c r="F11" s="10"/>
      <c r="G11" s="7" t="s">
        <v>36</v>
      </c>
    </row>
    <row r="12" ht="27.6" spans="1:7">
      <c r="A12" s="5">
        <v>10</v>
      </c>
      <c r="B12" s="6" t="s">
        <v>37</v>
      </c>
      <c r="C12" s="7" t="s">
        <v>38</v>
      </c>
      <c r="D12" s="4" t="s">
        <v>39</v>
      </c>
      <c r="E12" s="8">
        <v>12000</v>
      </c>
      <c r="F12" s="10"/>
      <c r="G12" s="7" t="s">
        <v>40</v>
      </c>
    </row>
    <row r="13" ht="25" customHeight="1" spans="1:7">
      <c r="A13" s="5">
        <v>11</v>
      </c>
      <c r="B13" s="11" t="s">
        <v>41</v>
      </c>
      <c r="C13" s="12" t="s">
        <v>42</v>
      </c>
      <c r="D13" s="13" t="s">
        <v>43</v>
      </c>
      <c r="E13" s="14">
        <v>955310.9</v>
      </c>
      <c r="F13" s="10"/>
      <c r="G13" s="11" t="s">
        <v>44</v>
      </c>
    </row>
    <row r="14" ht="25" customHeight="1" spans="1:7">
      <c r="A14" s="5">
        <v>12</v>
      </c>
      <c r="B14" s="11"/>
      <c r="C14" s="12" t="s">
        <v>45</v>
      </c>
      <c r="D14" s="13" t="s">
        <v>46</v>
      </c>
      <c r="E14" s="14">
        <v>628400</v>
      </c>
      <c r="F14" s="10"/>
      <c r="G14" s="11"/>
    </row>
    <row r="15" ht="25" customHeight="1" spans="1:7">
      <c r="A15" s="5">
        <v>13</v>
      </c>
      <c r="B15" s="11"/>
      <c r="C15" s="12" t="s">
        <v>47</v>
      </c>
      <c r="D15" s="13" t="s">
        <v>48</v>
      </c>
      <c r="E15" s="14">
        <v>685800</v>
      </c>
      <c r="F15" s="10"/>
      <c r="G15" s="11"/>
    </row>
    <row r="16" ht="25" customHeight="1" spans="1:7">
      <c r="A16" s="5">
        <v>14</v>
      </c>
      <c r="B16" s="11"/>
      <c r="C16" s="12" t="s">
        <v>49</v>
      </c>
      <c r="D16" s="13" t="s">
        <v>50</v>
      </c>
      <c r="E16" s="14">
        <v>1000000</v>
      </c>
      <c r="F16" s="10"/>
      <c r="G16" s="11"/>
    </row>
    <row r="17" ht="22" customHeight="1" spans="1:7">
      <c r="A17" s="5">
        <v>15</v>
      </c>
      <c r="B17" s="15" t="s">
        <v>51</v>
      </c>
      <c r="C17" s="12" t="s">
        <v>52</v>
      </c>
      <c r="D17" s="13" t="s">
        <v>53</v>
      </c>
      <c r="E17" s="14">
        <v>1000000</v>
      </c>
      <c r="F17" s="10"/>
      <c r="G17" s="15" t="s">
        <v>54</v>
      </c>
    </row>
    <row r="18" ht="22" customHeight="1" spans="1:7">
      <c r="A18" s="5">
        <v>16</v>
      </c>
      <c r="B18" s="16"/>
      <c r="C18" s="7" t="s">
        <v>55</v>
      </c>
      <c r="D18" s="4" t="s">
        <v>56</v>
      </c>
      <c r="E18" s="8">
        <v>1000000</v>
      </c>
      <c r="F18" s="10"/>
      <c r="G18" s="16"/>
    </row>
    <row r="19" ht="22" customHeight="1" spans="1:7">
      <c r="A19" s="5">
        <v>17</v>
      </c>
      <c r="B19" s="15" t="s">
        <v>57</v>
      </c>
      <c r="C19" s="12" t="s">
        <v>58</v>
      </c>
      <c r="D19" s="13" t="s">
        <v>59</v>
      </c>
      <c r="E19" s="14">
        <v>1000000</v>
      </c>
      <c r="F19" s="10"/>
      <c r="G19" s="15" t="s">
        <v>60</v>
      </c>
    </row>
    <row r="20" ht="22" customHeight="1" spans="1:7">
      <c r="A20" s="5">
        <v>18</v>
      </c>
      <c r="B20" s="17"/>
      <c r="C20" s="7" t="s">
        <v>61</v>
      </c>
      <c r="D20" s="4" t="s">
        <v>61</v>
      </c>
      <c r="E20" s="8">
        <v>1000000</v>
      </c>
      <c r="F20" s="10"/>
      <c r="G20" s="17"/>
    </row>
    <row r="21" ht="22" customHeight="1" spans="1:7">
      <c r="A21" s="5">
        <v>19</v>
      </c>
      <c r="B21" s="16"/>
      <c r="C21" s="7" t="s">
        <v>55</v>
      </c>
      <c r="D21" s="4" t="s">
        <v>56</v>
      </c>
      <c r="E21" s="8">
        <v>1000000</v>
      </c>
      <c r="F21" s="10"/>
      <c r="G21" s="16"/>
    </row>
    <row r="22" ht="22" customHeight="1" spans="1:7">
      <c r="A22" s="5">
        <v>20</v>
      </c>
      <c r="B22" s="11" t="s">
        <v>62</v>
      </c>
      <c r="C22" s="12" t="s">
        <v>63</v>
      </c>
      <c r="D22" s="13" t="s">
        <v>64</v>
      </c>
      <c r="E22" s="14">
        <v>1000000</v>
      </c>
      <c r="F22" s="10"/>
      <c r="G22" s="12" t="s">
        <v>65</v>
      </c>
    </row>
    <row r="23" ht="24" customHeight="1" spans="1:7">
      <c r="A23" s="5">
        <v>21</v>
      </c>
      <c r="B23" s="11"/>
      <c r="C23" s="12" t="s">
        <v>66</v>
      </c>
      <c r="D23" s="13" t="s">
        <v>67</v>
      </c>
      <c r="E23" s="18">
        <v>1000000</v>
      </c>
      <c r="F23" s="10"/>
      <c r="G23" s="12"/>
    </row>
    <row r="24" ht="24" customHeight="1" spans="1:7">
      <c r="A24" s="5">
        <v>22</v>
      </c>
      <c r="B24" s="11"/>
      <c r="C24" s="12" t="s">
        <v>68</v>
      </c>
      <c r="D24" s="13" t="s">
        <v>69</v>
      </c>
      <c r="E24" s="18">
        <v>500000</v>
      </c>
      <c r="F24" s="19"/>
      <c r="G24" s="12"/>
    </row>
    <row r="25" ht="59" customHeight="1" spans="1:7">
      <c r="A25" s="5">
        <v>23</v>
      </c>
      <c r="B25" s="11" t="s">
        <v>70</v>
      </c>
      <c r="C25" s="12" t="s">
        <v>71</v>
      </c>
      <c r="D25" s="13" t="s">
        <v>72</v>
      </c>
      <c r="E25" s="14">
        <v>175100</v>
      </c>
      <c r="F25" s="12" t="s">
        <v>73</v>
      </c>
      <c r="G25" s="12" t="s">
        <v>74</v>
      </c>
    </row>
    <row r="26" ht="25" customHeight="1" spans="2:5">
      <c r="B26" s="1" t="s">
        <v>75</v>
      </c>
      <c r="E26" s="20">
        <f>SUM(E3:E25)</f>
        <v>27821610.9</v>
      </c>
    </row>
  </sheetData>
  <mergeCells count="14">
    <mergeCell ref="A1:G1"/>
    <mergeCell ref="B4:B7"/>
    <mergeCell ref="B9:B10"/>
    <mergeCell ref="B13:B16"/>
    <mergeCell ref="B17:B18"/>
    <mergeCell ref="B19:B21"/>
    <mergeCell ref="B22:B24"/>
    <mergeCell ref="F3:F24"/>
    <mergeCell ref="G4:G7"/>
    <mergeCell ref="G9:G10"/>
    <mergeCell ref="G13:G16"/>
    <mergeCell ref="G17:G18"/>
    <mergeCell ref="G19:G21"/>
    <mergeCell ref="G22:G24"/>
  </mergeCells>
  <pageMargins left="0.699305555555556" right="0.699305555555556" top="0.75" bottom="0.75" header="0.3" footer="0.3"/>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0912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pacoy</dc:creator>
  <cp:lastModifiedBy>qzuser</cp:lastModifiedBy>
  <dcterms:created xsi:type="dcterms:W3CDTF">2019-09-12T07:18:00Z</dcterms:created>
  <dcterms:modified xsi:type="dcterms:W3CDTF">2019-09-23T07:22:35Z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